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DZIAL KSIEGOWOSCI\Majątek tabela - informacja dla placówek\2022\"/>
    </mc:Choice>
  </mc:AlternateContent>
  <xr:revisionPtr revIDLastSave="0" documentId="13_ncr:1_{7586AC4A-3AA5-452E-8F33-C3071A5D5B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K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8" i="1"/>
  <c r="E11" i="1"/>
  <c r="E14" i="1"/>
  <c r="E13" i="1"/>
  <c r="E12" i="1" l="1"/>
  <c r="E10" i="1"/>
  <c r="E9" i="1"/>
  <c r="E7" i="1" l="1"/>
  <c r="E15" i="1" s="1"/>
  <c r="D15" i="1"/>
  <c r="C15" i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<sst xmlns="http://schemas.openxmlformats.org/spreadsheetml/2006/main" count="24" uniqueCount="24">
  <si>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</si>
  <si>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</si>
  <si>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</si>
  <si>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</si>
  <si>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</si>
  <si>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</si>
  <si>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</si>
  <si>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</si>
  <si>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</si>
  <si>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</si>
  <si>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</si>
  <si>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</si>
  <si>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</si>
  <si>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</si>
  <si>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</si>
  <si>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</si>
  <si>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</si>
  <si>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</si>
  <si>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</si>
  <si>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</si>
  <si>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</si>
  <si>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</si>
  <si>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>Majątek Domu Kultury w Rybniku-Boguszowicach</t>
  </si>
  <si>
    <t>na dzień 31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</si>
</sst>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zoomScaleNormal="100" zoomScaleSheetLayoutView="100" workbookViewId="0">
      <selection activeCell="D12" sqref="D12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25">
      <c r="A2" s="10" t="s">
        <v>22</v>
      </c>
      <c r="B2" s="10"/>
      <c r="C2" s="10"/>
      <c r="D2" s="10"/>
      <c r="E2" s="10"/>
    </row>
    <row r="3" spans="1:5" ht="18.75" x14ac:dyDescent="0.3">
      <c r="A3" s="11" t="s">
        <v>23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 t="shared" ref="C7:D7" si="0">SUM(C8:C12)</f>
        <v>6150965.9400000004</v>
      </c>
      <c r="D7" s="6">
        <f t="shared" si="0"/>
        <v>2367266.16</v>
      </c>
      <c r="E7" s="6">
        <f>SUM(E8:E12)</f>
        <v>3783699.7800000003</v>
      </c>
    </row>
    <row r="8" spans="1:5" ht="24.95" customHeight="1" x14ac:dyDescent="0.25">
      <c r="A8" s="4" t="s">
        <v>12</v>
      </c>
      <c r="B8" s="1" t="s">
        <v>17</v>
      </c>
      <c r="C8" s="5">
        <v>0</v>
      </c>
      <c r="D8" s="5">
        <v>0</v>
      </c>
      <c r="E8" s="5">
        <f>C8-D8</f>
        <v>0</v>
      </c>
    </row>
    <row r="9" spans="1:5" ht="24.95" customHeight="1" x14ac:dyDescent="0.25">
      <c r="A9" s="4" t="s">
        <v>13</v>
      </c>
      <c r="B9" s="1" t="s">
        <v>18</v>
      </c>
      <c r="C9" s="5">
        <v>4809679.9400000004</v>
      </c>
      <c r="D9" s="5">
        <v>1450317.54</v>
      </c>
      <c r="E9" s="5">
        <f>C9-D9</f>
        <v>3359362.4000000004</v>
      </c>
    </row>
    <row r="10" spans="1:5" ht="24.95" customHeight="1" x14ac:dyDescent="0.25">
      <c r="A10" s="4" t="s">
        <v>14</v>
      </c>
      <c r="B10" s="1" t="s">
        <v>7</v>
      </c>
      <c r="C10" s="5">
        <v>1181060.8</v>
      </c>
      <c r="D10" s="5">
        <v>812302.68</v>
      </c>
      <c r="E10" s="5">
        <f>C10-D10</f>
        <v>368758.12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>C11-D11</f>
        <v>0</v>
      </c>
    </row>
    <row r="12" spans="1:5" ht="24.95" customHeight="1" x14ac:dyDescent="0.25">
      <c r="A12" s="4" t="s">
        <v>16</v>
      </c>
      <c r="B12" s="1" t="s">
        <v>19</v>
      </c>
      <c r="C12" s="5">
        <v>160225.20000000001</v>
      </c>
      <c r="D12" s="5">
        <v>104645.94</v>
      </c>
      <c r="E12" s="5">
        <f>C12-D12</f>
        <v>55579.260000000009</v>
      </c>
    </row>
    <row r="13" spans="1:5" ht="24.95" customHeight="1" x14ac:dyDescent="0.25">
      <c r="A13" s="3" t="s">
        <v>4</v>
      </c>
      <c r="B13" s="2" t="s">
        <v>8</v>
      </c>
      <c r="C13" s="6">
        <v>57843.91</v>
      </c>
      <c r="D13" s="6">
        <v>57843.91</v>
      </c>
      <c r="E13" s="6">
        <f>SUM(C13-D13)</f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>SUM(C14-D14)</f>
        <v>0</v>
      </c>
    </row>
    <row r="15" spans="1:5" ht="24.95" customHeight="1" x14ac:dyDescent="0.25">
      <c r="A15" s="4"/>
      <c r="B15" s="2" t="s">
        <v>5</v>
      </c>
      <c r="C15" s="6">
        <f>SUM(C7+C13+C14)</f>
        <v>6208809.8500000006</v>
      </c>
      <c r="D15" s="6">
        <f>SUM(D7+D13+D14)</f>
        <v>2425110.0700000003</v>
      </c>
      <c r="E15" s="6">
        <f>SUM(E7+E13+E14)</f>
        <v>3783699.7800000003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Aleksandra Kuśka</cp:lastModifiedBy>
  <cp:lastPrinted>2021-01-27T14:06:09Z</cp:lastPrinted>
  <dcterms:created xsi:type="dcterms:W3CDTF">2019-06-10T09:34:14Z</dcterms:created>
  <dcterms:modified xsi:type="dcterms:W3CDTF">2023-03-30T12:16:54Z</dcterms:modified>
</cp:coreProperties>
</file>